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huvalov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/>
  <c r="E15" i="1"/>
  <c r="E13" i="1"/>
  <c r="E14" i="1"/>
  <c r="E40" i="1" l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39" i="1"/>
  <c r="F39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21" i="1"/>
  <c r="F21" i="1" s="1"/>
</calcChain>
</file>

<file path=xl/sharedStrings.xml><?xml version="1.0" encoding="utf-8"?>
<sst xmlns="http://schemas.openxmlformats.org/spreadsheetml/2006/main" count="76" uniqueCount="51">
  <si>
    <t>Радиус</t>
  </si>
  <si>
    <t>Легковые машины</t>
  </si>
  <si>
    <t>Внедорожники/Минивэны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</si>
  <si>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</si>
  <si>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</si>
  <si>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</si>
  <si>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</si>
  <si>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</si>
  <si>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</si>
  <si>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</si>
  <si>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</si>
  <si>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</si>
  <si>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</si>
  <si>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Колеса в сборе, 4 шт.</t>
  </si>
  <si>
    <t>Резина, 4 шт.</t>
  </si>
  <si>
    <t>Мотоциклы</t>
  </si>
  <si>
    <t>Сезонное хранение</t>
  </si>
  <si>
    <t>Прайс-лист "Viking-Moto"</t>
  </si>
  <si>
    <t>e-mail: 7447558@gmail.com</t>
  </si>
  <si>
    <t>www.viking-moto.ru</t>
  </si>
  <si>
    <t>Часы работы:</t>
  </si>
  <si>
    <t>ПН-ПТ: с 9-00 до 19-00</t>
  </si>
  <si>
    <t>121351, г. Москва, ул. Молодогвардейская, 54c17 (территория завода ЖБИ-9, въезд в ворота с Молодогвардейской улицы у дома 54)</t>
  </si>
  <si>
    <t>СБ-ВС: строго по предварительной записи</t>
  </si>
  <si>
    <t>Итого 4 колеса*</t>
  </si>
  <si>
    <t>Итого 1 колесо*</t>
  </si>
  <si>
    <t>Балансировка*</t>
  </si>
  <si>
    <t>С/у резины*</t>
  </si>
  <si>
    <t>С/у колеса*</t>
  </si>
  <si>
    <r>
      <rPr>
        <b/>
        <i/>
        <sz val="11"/>
        <color theme="1"/>
        <rFont val="Calibri"/>
        <family val="2"/>
        <charset val="204"/>
        <scheme val="minor"/>
      </rPr>
      <t xml:space="preserve">* </t>
    </r>
    <r>
      <rPr>
        <i/>
        <sz val="11"/>
        <color theme="1"/>
        <rFont val="Calibri"/>
        <family val="2"/>
        <charset val="204"/>
        <scheme val="minor"/>
      </rPr>
      <t>при шиномонтаже у нас скидка 50%</t>
    </r>
  </si>
  <si>
    <t>Цена, сезон**</t>
  </si>
  <si>
    <t>Итого 2 колеса*</t>
  </si>
  <si>
    <r>
      <rPr>
        <b/>
        <i/>
        <sz val="11"/>
        <color theme="1"/>
        <rFont val="Calibri"/>
        <family val="2"/>
        <charset val="204"/>
        <scheme val="minor"/>
      </rPr>
      <t>*</t>
    </r>
    <r>
      <rPr>
        <i/>
        <sz val="11"/>
        <color theme="1"/>
        <rFont val="Calibri"/>
        <family val="2"/>
        <charset val="204"/>
        <scheme val="minor"/>
      </rPr>
      <t>по клубным картам скидка 20% (список партнеров уточняйте у менеджера)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</si>
  <si>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** </t>
    </r>
    <r>
      <rPr>
        <i/>
        <sz val="11"/>
        <color theme="1"/>
        <rFont val="Calibri"/>
        <family val="2"/>
        <charset val="204"/>
        <scheme val="minor"/>
      </rPr>
      <t>по клубным картам скидка 20% (список партнеров уточняйте у менеджера)</t>
    </r>
  </si>
  <si>
    <t>Уважаемые Клиенты, шиномонтаж (только демонтаж/монтаж) шин с низким профилем (ниже 50%), оплачивается дополнительно:
R13 - R17 = + 100руб. (за 1 колесо)
R18 - R22 = + 150руб. (за 1 колесо)
С/у шин RUN FLAT оплачивается дополнительно = + 200 руб. за одно колесо</t>
  </si>
  <si>
    <t>Генеральный дректор</t>
  </si>
  <si>
    <t>Вензик Е. В.</t>
  </si>
  <si>
    <t>______________________________</t>
  </si>
  <si>
    <t>тел.: +7 (916) 250-72-00</t>
  </si>
  <si>
    <t>Прочие услуги</t>
  </si>
  <si>
    <t>Пакеты для шин</t>
  </si>
  <si>
    <t>Проверка давления, подкачка шин</t>
  </si>
  <si>
    <t>Наименование</t>
  </si>
  <si>
    <r>
      <rPr>
        <b/>
        <i/>
        <sz val="11"/>
        <color theme="1"/>
        <rFont val="Calibri"/>
        <family val="2"/>
        <charset val="204"/>
        <scheme val="minor"/>
      </rPr>
      <t xml:space="preserve">* </t>
    </r>
    <r>
      <rPr>
        <i/>
        <sz val="11"/>
        <color theme="1"/>
        <rFont val="Calibri"/>
        <family val="2"/>
        <charset val="204"/>
        <scheme val="minor"/>
      </rPr>
      <t>по клубным картам скидка 20% (список партнеров уточняйте у менеджера)</t>
    </r>
  </si>
  <si>
    <t>Цена*</t>
  </si>
  <si>
    <t>Стоимость на услуги не указанные в пайсе устанавливается по договоренности</t>
  </si>
  <si>
    <t>Переднее колесо</t>
  </si>
  <si>
    <t>Заднее колесо</t>
  </si>
  <si>
    <t>Заднее колесо (кардан)</t>
  </si>
  <si>
    <t>С/у резины**</t>
  </si>
  <si>
    <t>** на ш/м колес с камерой наценка 150р. за колесо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</si>
</sst>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4" xfId="0" applyBorder="1"/>
    <xf numFmtId="0" fontId="1" fillId="0" borderId="2" xfId="0" applyFont="1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17" xfId="0" applyNumberFormat="1" applyBorder="1"/>
    <xf numFmtId="0" fontId="0" fillId="0" borderId="0" xfId="0" applyFill="1" applyBorder="1"/>
    <xf numFmtId="0" fontId="5" fillId="0" borderId="18" xfId="0" applyFont="1" applyFill="1" applyBorder="1"/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0" fillId="0" borderId="13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/>
    <xf numFmtId="164" fontId="0" fillId="0" borderId="1" xfId="0" applyNumberFormat="1" applyBorder="1" applyAlignment="1"/>
    <xf numFmtId="164" fontId="0" fillId="0" borderId="20" xfId="0" applyNumberFormat="1" applyBorder="1"/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/>
    <xf numFmtId="164" fontId="0" fillId="0" borderId="7" xfId="0" applyNumberFormat="1" applyBorder="1" applyAlignment="1">
      <alignment horizontal="right"/>
    </xf>
    <xf numFmtId="0" fontId="0" fillId="0" borderId="8" xfId="0" applyBorder="1" applyAlignment="1"/>
    <xf numFmtId="164" fontId="0" fillId="0" borderId="9" xfId="0" applyNumberFormat="1" applyBorder="1" applyAlignment="1"/>
    <xf numFmtId="164" fontId="0" fillId="0" borderId="21" xfId="0" applyNumberFormat="1" applyBorder="1"/>
    <xf numFmtId="0" fontId="0" fillId="0" borderId="4" xfId="0" applyBorder="1" applyAlignment="1"/>
    <xf numFmtId="164" fontId="0" fillId="0" borderId="3" xfId="0" applyNumberFormat="1" applyBorder="1" applyAlignment="1"/>
    <xf numFmtId="164" fontId="0" fillId="0" borderId="22" xfId="0" applyNumberFormat="1" applyBorder="1"/>
    <xf numFmtId="164" fontId="0" fillId="0" borderId="5" xfId="0" applyNumberForma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king-mot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7" workbookViewId="0">
      <selection activeCell="H17" sqref="H17"/>
    </sheetView>
  </sheetViews>
  <sheetFormatPr defaultRowHeight="15" x14ac:dyDescent="0.25"/>
  <cols>
    <col min="1" max="1" width="23.140625" customWidth="1"/>
    <col min="2" max="2" width="14.5703125" bestFit="1" customWidth="1"/>
    <col min="3" max="3" width="13.85546875" customWidth="1"/>
    <col min="4" max="4" width="14.85546875" bestFit="1" customWidth="1"/>
    <col min="5" max="5" width="15.7109375" bestFit="1" customWidth="1"/>
    <col min="6" max="6" width="15.5703125" bestFit="1" customWidth="1"/>
    <col min="7" max="7" width="14.5703125" bestFit="1" customWidth="1"/>
  </cols>
  <sheetData>
    <row r="1" spans="1:7" ht="18.75" x14ac:dyDescent="0.3">
      <c r="A1" s="39" t="s">
        <v>17</v>
      </c>
      <c r="B1" s="39"/>
      <c r="C1" s="39"/>
      <c r="D1" s="39"/>
      <c r="E1" s="39"/>
      <c r="F1" s="39"/>
    </row>
    <row r="2" spans="1:7" ht="18.75" x14ac:dyDescent="0.3">
      <c r="A2" s="16"/>
      <c r="B2" s="16"/>
      <c r="C2" s="16"/>
      <c r="D2" s="16"/>
      <c r="E2" s="16"/>
      <c r="F2" s="16"/>
    </row>
    <row r="3" spans="1:7" x14ac:dyDescent="0.25">
      <c r="A3" s="36" t="s">
        <v>38</v>
      </c>
      <c r="B3" s="36"/>
      <c r="C3" s="36"/>
      <c r="D3" s="36"/>
      <c r="E3" s="36"/>
      <c r="F3" s="36"/>
    </row>
    <row r="4" spans="1:7" x14ac:dyDescent="0.25">
      <c r="A4" s="36" t="s">
        <v>18</v>
      </c>
      <c r="B4" s="36"/>
      <c r="C4" s="36"/>
      <c r="D4" s="36"/>
      <c r="E4" s="36"/>
      <c r="F4" s="36"/>
    </row>
    <row r="5" spans="1:7" x14ac:dyDescent="0.25">
      <c r="A5" s="35" t="s">
        <v>19</v>
      </c>
      <c r="B5" s="36"/>
      <c r="C5" s="36"/>
      <c r="D5" s="36"/>
      <c r="E5" s="36"/>
      <c r="F5" s="36"/>
    </row>
    <row r="6" spans="1:7" ht="32.25" customHeight="1" x14ac:dyDescent="0.25">
      <c r="A6" s="36" t="s">
        <v>22</v>
      </c>
      <c r="B6" s="36"/>
      <c r="C6" s="36"/>
      <c r="D6" s="36"/>
      <c r="E6" s="36"/>
      <c r="F6" s="36"/>
    </row>
    <row r="7" spans="1:7" x14ac:dyDescent="0.25">
      <c r="A7" s="36" t="s">
        <v>20</v>
      </c>
      <c r="B7" s="36"/>
      <c r="C7" s="36"/>
      <c r="D7" s="36"/>
      <c r="E7" s="36"/>
      <c r="F7" s="36"/>
    </row>
    <row r="8" spans="1:7" x14ac:dyDescent="0.25">
      <c r="A8" s="36" t="s">
        <v>21</v>
      </c>
      <c r="B8" s="36"/>
      <c r="C8" s="36"/>
      <c r="D8" s="36"/>
      <c r="E8" s="36"/>
      <c r="F8" s="36"/>
    </row>
    <row r="9" spans="1:7" ht="15" customHeight="1" x14ac:dyDescent="0.25">
      <c r="A9" s="36" t="s">
        <v>23</v>
      </c>
      <c r="B9" s="36"/>
      <c r="C9" s="36"/>
      <c r="D9" s="36"/>
      <c r="E9" s="36"/>
      <c r="F9" s="36"/>
    </row>
    <row r="10" spans="1:7" x14ac:dyDescent="0.25">
      <c r="A10" s="17"/>
      <c r="B10" s="17"/>
      <c r="C10" s="17"/>
      <c r="D10" s="17"/>
      <c r="E10" s="17"/>
      <c r="F10" s="17"/>
    </row>
    <row r="11" spans="1:7" ht="19.5" thickBot="1" x14ac:dyDescent="0.35">
      <c r="A11" s="43" t="s">
        <v>15</v>
      </c>
      <c r="B11" s="43"/>
      <c r="C11" s="43"/>
      <c r="D11" s="43"/>
      <c r="E11" s="43"/>
      <c r="F11" s="43"/>
    </row>
    <row r="12" spans="1:7" ht="15.75" thickBot="1" x14ac:dyDescent="0.3">
      <c r="A12" s="40" t="s">
        <v>28</v>
      </c>
      <c r="B12" s="40" t="s">
        <v>28</v>
      </c>
      <c r="C12" s="32" t="s">
        <v>49</v>
      </c>
      <c r="D12" s="25" t="s">
        <v>26</v>
      </c>
      <c r="E12" s="25" t="s">
        <v>25</v>
      </c>
      <c r="F12" s="25" t="s">
        <v>31</v>
      </c>
      <c r="G12" s="44"/>
    </row>
    <row r="13" spans="1:7" x14ac:dyDescent="0.25">
      <c r="A13" s="50" t="s">
        <v>46</v>
      </c>
      <c r="B13" s="51">
        <v>250</v>
      </c>
      <c r="C13" s="52">
        <v>250</v>
      </c>
      <c r="D13" s="11">
        <v>250</v>
      </c>
      <c r="E13" s="11">
        <f>SUM(B13:D13)</f>
        <v>750</v>
      </c>
      <c r="F13" s="53">
        <f>SUM(E13:E14)</f>
        <v>1750</v>
      </c>
    </row>
    <row r="14" spans="1:7" x14ac:dyDescent="0.25">
      <c r="A14" s="45" t="s">
        <v>47</v>
      </c>
      <c r="B14" s="41">
        <v>400</v>
      </c>
      <c r="C14" s="42">
        <v>350</v>
      </c>
      <c r="D14" s="3">
        <v>250</v>
      </c>
      <c r="E14" s="3">
        <f>SUM(B14:D14)</f>
        <v>1000</v>
      </c>
      <c r="F14" s="46"/>
    </row>
    <row r="15" spans="1:7" ht="15.75" thickBot="1" x14ac:dyDescent="0.3">
      <c r="A15" s="47" t="s">
        <v>48</v>
      </c>
      <c r="B15" s="48">
        <v>600</v>
      </c>
      <c r="C15" s="49">
        <v>350</v>
      </c>
      <c r="D15" s="7">
        <v>250</v>
      </c>
      <c r="E15" s="7">
        <f>SUM(B15:D15)</f>
        <v>1200</v>
      </c>
      <c r="F15" s="8">
        <f>SUM(E15,E13)</f>
        <v>1950</v>
      </c>
    </row>
    <row r="16" spans="1:7" x14ac:dyDescent="0.25">
      <c r="A16" s="21" t="s">
        <v>32</v>
      </c>
    </row>
    <row r="17" spans="1:6" x14ac:dyDescent="0.25">
      <c r="A17" s="23" t="s">
        <v>50</v>
      </c>
    </row>
    <row r="18" spans="1:6" x14ac:dyDescent="0.25">
      <c r="A18" s="20"/>
    </row>
    <row r="19" spans="1:6" ht="19.5" thickBot="1" x14ac:dyDescent="0.35">
      <c r="A19" s="37" t="s">
        <v>1</v>
      </c>
      <c r="B19" s="37"/>
      <c r="C19" s="37"/>
      <c r="D19" s="37"/>
      <c r="E19" s="37"/>
      <c r="F19" s="37"/>
    </row>
    <row r="20" spans="1:6" ht="15.75" thickBot="1" x14ac:dyDescent="0.3">
      <c r="A20" s="10" t="s">
        <v>0</v>
      </c>
      <c r="B20" s="25" t="s">
        <v>28</v>
      </c>
      <c r="C20" s="25" t="s">
        <v>27</v>
      </c>
      <c r="D20" s="25" t="s">
        <v>26</v>
      </c>
      <c r="E20" s="25" t="s">
        <v>25</v>
      </c>
      <c r="F20" s="25" t="s">
        <v>24</v>
      </c>
    </row>
    <row r="21" spans="1:6" x14ac:dyDescent="0.25">
      <c r="A21" s="13" t="s">
        <v>3</v>
      </c>
      <c r="B21" s="14">
        <v>50</v>
      </c>
      <c r="C21" s="14">
        <v>70</v>
      </c>
      <c r="D21" s="14">
        <v>80</v>
      </c>
      <c r="E21" s="14">
        <f>SUM(B21:D21)</f>
        <v>200</v>
      </c>
      <c r="F21" s="15">
        <f>SUM(E21)*4</f>
        <v>800</v>
      </c>
    </row>
    <row r="22" spans="1:6" x14ac:dyDescent="0.25">
      <c r="A22" s="4" t="s">
        <v>4</v>
      </c>
      <c r="B22" s="3">
        <v>50</v>
      </c>
      <c r="C22" s="3">
        <v>70</v>
      </c>
      <c r="D22" s="3">
        <v>80</v>
      </c>
      <c r="E22" s="11">
        <f t="shared" ref="E22:E30" si="0">SUM(B22:D22)</f>
        <v>200</v>
      </c>
      <c r="F22" s="12">
        <f t="shared" ref="F22:F30" si="1">SUM(E22)*4</f>
        <v>800</v>
      </c>
    </row>
    <row r="23" spans="1:6" x14ac:dyDescent="0.25">
      <c r="A23" s="4" t="s">
        <v>5</v>
      </c>
      <c r="B23" s="3">
        <v>100</v>
      </c>
      <c r="C23" s="3">
        <v>100</v>
      </c>
      <c r="D23" s="3">
        <v>100</v>
      </c>
      <c r="E23" s="11">
        <f t="shared" si="0"/>
        <v>300</v>
      </c>
      <c r="F23" s="12">
        <f t="shared" si="1"/>
        <v>1200</v>
      </c>
    </row>
    <row r="24" spans="1:6" x14ac:dyDescent="0.25">
      <c r="A24" s="4" t="s">
        <v>6</v>
      </c>
      <c r="B24" s="3">
        <v>100</v>
      </c>
      <c r="C24" s="3">
        <v>150</v>
      </c>
      <c r="D24" s="3">
        <v>150</v>
      </c>
      <c r="E24" s="11">
        <f t="shared" si="0"/>
        <v>400</v>
      </c>
      <c r="F24" s="12">
        <f t="shared" si="1"/>
        <v>1600</v>
      </c>
    </row>
    <row r="25" spans="1:6" x14ac:dyDescent="0.25">
      <c r="A25" s="4" t="s">
        <v>7</v>
      </c>
      <c r="B25" s="3">
        <v>150</v>
      </c>
      <c r="C25" s="3">
        <v>150</v>
      </c>
      <c r="D25" s="3">
        <v>150</v>
      </c>
      <c r="E25" s="11">
        <f t="shared" si="0"/>
        <v>450</v>
      </c>
      <c r="F25" s="12">
        <f t="shared" si="1"/>
        <v>1800</v>
      </c>
    </row>
    <row r="26" spans="1:6" x14ac:dyDescent="0.25">
      <c r="A26" s="4" t="s">
        <v>8</v>
      </c>
      <c r="B26" s="3">
        <v>150</v>
      </c>
      <c r="C26" s="3">
        <v>200</v>
      </c>
      <c r="D26" s="3">
        <v>150</v>
      </c>
      <c r="E26" s="11">
        <f t="shared" si="0"/>
        <v>500</v>
      </c>
      <c r="F26" s="12">
        <f t="shared" si="1"/>
        <v>2000</v>
      </c>
    </row>
    <row r="27" spans="1:6" x14ac:dyDescent="0.25">
      <c r="A27" s="4" t="s">
        <v>9</v>
      </c>
      <c r="B27" s="3">
        <v>150</v>
      </c>
      <c r="C27" s="3">
        <v>250</v>
      </c>
      <c r="D27" s="3">
        <v>200</v>
      </c>
      <c r="E27" s="11">
        <f t="shared" si="0"/>
        <v>600</v>
      </c>
      <c r="F27" s="12">
        <f t="shared" si="1"/>
        <v>2400</v>
      </c>
    </row>
    <row r="28" spans="1:6" x14ac:dyDescent="0.25">
      <c r="A28" s="4" t="s">
        <v>10</v>
      </c>
      <c r="B28" s="3">
        <v>200</v>
      </c>
      <c r="C28" s="3">
        <v>250</v>
      </c>
      <c r="D28" s="3">
        <v>200</v>
      </c>
      <c r="E28" s="11">
        <f t="shared" si="0"/>
        <v>650</v>
      </c>
      <c r="F28" s="12">
        <f t="shared" si="1"/>
        <v>2600</v>
      </c>
    </row>
    <row r="29" spans="1:6" x14ac:dyDescent="0.25">
      <c r="A29" s="4" t="s">
        <v>11</v>
      </c>
      <c r="B29" s="3">
        <v>250</v>
      </c>
      <c r="C29" s="3">
        <v>300</v>
      </c>
      <c r="D29" s="3">
        <v>250</v>
      </c>
      <c r="E29" s="11">
        <f t="shared" si="0"/>
        <v>800</v>
      </c>
      <c r="F29" s="12">
        <f t="shared" si="1"/>
        <v>3200</v>
      </c>
    </row>
    <row r="30" spans="1:6" ht="15.75" thickBot="1" x14ac:dyDescent="0.3">
      <c r="A30" s="6" t="s">
        <v>12</v>
      </c>
      <c r="B30" s="7">
        <v>250</v>
      </c>
      <c r="C30" s="7">
        <v>350</v>
      </c>
      <c r="D30" s="7">
        <v>350</v>
      </c>
      <c r="E30" s="18">
        <f t="shared" si="0"/>
        <v>950</v>
      </c>
      <c r="F30" s="19">
        <f t="shared" si="1"/>
        <v>3800</v>
      </c>
    </row>
    <row r="31" spans="1:6" x14ac:dyDescent="0.25">
      <c r="A31" s="21" t="s">
        <v>32</v>
      </c>
    </row>
    <row r="32" spans="1:6" ht="77.25" customHeight="1" x14ac:dyDescent="0.25">
      <c r="A32" s="38" t="s">
        <v>34</v>
      </c>
      <c r="B32" s="38"/>
      <c r="C32" s="38"/>
      <c r="D32" s="38"/>
      <c r="E32" s="38"/>
      <c r="F32" s="38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t="s">
        <v>35</v>
      </c>
      <c r="F34" s="24" t="s">
        <v>36</v>
      </c>
    </row>
    <row r="35" spans="1:6" ht="33" customHeight="1" x14ac:dyDescent="0.25">
      <c r="E35" s="33" t="s">
        <v>37</v>
      </c>
      <c r="F35" s="33"/>
    </row>
    <row r="36" spans="1:6" x14ac:dyDescent="0.25">
      <c r="A36" s="20"/>
    </row>
    <row r="37" spans="1:6" ht="19.5" thickBot="1" x14ac:dyDescent="0.35">
      <c r="A37" s="37" t="s">
        <v>2</v>
      </c>
      <c r="B37" s="37"/>
      <c r="C37" s="37"/>
      <c r="D37" s="37"/>
      <c r="E37" s="37"/>
      <c r="F37" s="37"/>
    </row>
    <row r="38" spans="1:6" ht="15.75" thickBot="1" x14ac:dyDescent="0.3">
      <c r="A38" s="10" t="s">
        <v>0</v>
      </c>
      <c r="B38" s="25" t="s">
        <v>28</v>
      </c>
      <c r="C38" s="25" t="s">
        <v>27</v>
      </c>
      <c r="D38" s="25" t="s">
        <v>26</v>
      </c>
      <c r="E38" s="25" t="s">
        <v>25</v>
      </c>
      <c r="F38" s="25" t="s">
        <v>24</v>
      </c>
    </row>
    <row r="39" spans="1:6" x14ac:dyDescent="0.25">
      <c r="A39" s="13" t="s">
        <v>5</v>
      </c>
      <c r="B39" s="14">
        <v>100</v>
      </c>
      <c r="C39" s="14">
        <v>150</v>
      </c>
      <c r="D39" s="14">
        <v>100</v>
      </c>
      <c r="E39" s="14">
        <f>SUM(B39:D39)</f>
        <v>350</v>
      </c>
      <c r="F39" s="15">
        <f>E39*4</f>
        <v>1400</v>
      </c>
    </row>
    <row r="40" spans="1:6" x14ac:dyDescent="0.25">
      <c r="A40" s="4" t="s">
        <v>6</v>
      </c>
      <c r="B40" s="3">
        <v>150</v>
      </c>
      <c r="C40" s="3">
        <v>200</v>
      </c>
      <c r="D40" s="3">
        <v>150</v>
      </c>
      <c r="E40" s="3">
        <f t="shared" ref="E40:E46" si="2">SUM(B40:D40)</f>
        <v>500</v>
      </c>
      <c r="F40" s="5">
        <f t="shared" ref="F40:F46" si="3">E40*4</f>
        <v>2000</v>
      </c>
    </row>
    <row r="41" spans="1:6" x14ac:dyDescent="0.25">
      <c r="A41" s="4" t="s">
        <v>7</v>
      </c>
      <c r="B41" s="3">
        <v>150</v>
      </c>
      <c r="C41" s="3">
        <v>200</v>
      </c>
      <c r="D41" s="3">
        <v>150</v>
      </c>
      <c r="E41" s="3">
        <f t="shared" si="2"/>
        <v>500</v>
      </c>
      <c r="F41" s="5">
        <f t="shared" si="3"/>
        <v>2000</v>
      </c>
    </row>
    <row r="42" spans="1:6" x14ac:dyDescent="0.25">
      <c r="A42" s="4" t="s">
        <v>8</v>
      </c>
      <c r="B42" s="3">
        <v>170</v>
      </c>
      <c r="C42" s="3">
        <v>250</v>
      </c>
      <c r="D42" s="3">
        <v>150</v>
      </c>
      <c r="E42" s="3">
        <f t="shared" si="2"/>
        <v>570</v>
      </c>
      <c r="F42" s="5">
        <f t="shared" si="3"/>
        <v>2280</v>
      </c>
    </row>
    <row r="43" spans="1:6" x14ac:dyDescent="0.25">
      <c r="A43" s="4" t="s">
        <v>9</v>
      </c>
      <c r="B43" s="3">
        <v>170</v>
      </c>
      <c r="C43" s="3">
        <v>250</v>
      </c>
      <c r="D43" s="3">
        <v>150</v>
      </c>
      <c r="E43" s="3">
        <f t="shared" si="2"/>
        <v>570</v>
      </c>
      <c r="F43" s="5">
        <f t="shared" si="3"/>
        <v>2280</v>
      </c>
    </row>
    <row r="44" spans="1:6" x14ac:dyDescent="0.25">
      <c r="A44" s="4" t="s">
        <v>10</v>
      </c>
      <c r="B44" s="3">
        <v>220</v>
      </c>
      <c r="C44" s="3">
        <v>280</v>
      </c>
      <c r="D44" s="3">
        <v>200</v>
      </c>
      <c r="E44" s="3">
        <f t="shared" si="2"/>
        <v>700</v>
      </c>
      <c r="F44" s="5">
        <f t="shared" si="3"/>
        <v>2800</v>
      </c>
    </row>
    <row r="45" spans="1:6" x14ac:dyDescent="0.25">
      <c r="A45" s="4" t="s">
        <v>11</v>
      </c>
      <c r="B45" s="3">
        <v>250</v>
      </c>
      <c r="C45" s="3">
        <v>300</v>
      </c>
      <c r="D45" s="3">
        <v>250</v>
      </c>
      <c r="E45" s="3">
        <f t="shared" si="2"/>
        <v>800</v>
      </c>
      <c r="F45" s="5">
        <f t="shared" si="3"/>
        <v>3200</v>
      </c>
    </row>
    <row r="46" spans="1:6" ht="78.75" customHeight="1" thickBot="1" x14ac:dyDescent="0.3">
      <c r="A46" s="6" t="s">
        <v>12</v>
      </c>
      <c r="B46" s="7">
        <v>250</v>
      </c>
      <c r="C46" s="7">
        <v>350</v>
      </c>
      <c r="D46" s="7">
        <v>350</v>
      </c>
      <c r="E46" s="7">
        <f t="shared" si="2"/>
        <v>950</v>
      </c>
      <c r="F46" s="8">
        <f t="shared" si="3"/>
        <v>3800</v>
      </c>
    </row>
    <row r="47" spans="1:6" x14ac:dyDescent="0.25">
      <c r="A47" s="21" t="s">
        <v>32</v>
      </c>
    </row>
    <row r="48" spans="1:6" ht="75.75" customHeight="1" x14ac:dyDescent="0.25">
      <c r="A48" s="38" t="s">
        <v>34</v>
      </c>
      <c r="B48" s="38"/>
      <c r="C48" s="38"/>
      <c r="D48" s="38"/>
      <c r="E48" s="38"/>
      <c r="F48" s="38"/>
    </row>
    <row r="49" spans="1:6" x14ac:dyDescent="0.25">
      <c r="A49" s="22"/>
      <c r="B49" s="22"/>
      <c r="C49" s="22"/>
      <c r="D49" s="22"/>
      <c r="E49" s="22"/>
      <c r="F49" s="22"/>
    </row>
    <row r="50" spans="1:6" ht="19.5" thickBot="1" x14ac:dyDescent="0.35">
      <c r="A50" s="34" t="s">
        <v>16</v>
      </c>
      <c r="B50" s="34"/>
      <c r="C50" s="34"/>
      <c r="D50" s="34"/>
      <c r="E50" s="34"/>
      <c r="F50" s="34"/>
    </row>
    <row r="51" spans="1:6" ht="15.75" thickBot="1" x14ac:dyDescent="0.3">
      <c r="A51" s="10" t="s">
        <v>0</v>
      </c>
      <c r="B51" s="25" t="s">
        <v>30</v>
      </c>
      <c r="C51" s="1"/>
      <c r="D51" s="1"/>
      <c r="E51" s="1"/>
      <c r="F51" s="1"/>
    </row>
    <row r="52" spans="1:6" x14ac:dyDescent="0.25">
      <c r="A52" s="9" t="s">
        <v>13</v>
      </c>
      <c r="B52" s="12">
        <v>4500</v>
      </c>
    </row>
    <row r="53" spans="1:6" ht="15.75" thickBot="1" x14ac:dyDescent="0.3">
      <c r="A53" s="6" t="s">
        <v>14</v>
      </c>
      <c r="B53" s="8">
        <v>4000</v>
      </c>
    </row>
    <row r="54" spans="1:6" x14ac:dyDescent="0.25">
      <c r="A54" s="2" t="s">
        <v>29</v>
      </c>
    </row>
    <row r="55" spans="1:6" x14ac:dyDescent="0.25">
      <c r="A55" s="21" t="s">
        <v>33</v>
      </c>
    </row>
    <row r="56" spans="1:6" x14ac:dyDescent="0.25">
      <c r="A56" s="23"/>
    </row>
    <row r="57" spans="1:6" ht="19.5" thickBot="1" x14ac:dyDescent="0.35">
      <c r="A57" s="34" t="s">
        <v>39</v>
      </c>
      <c r="B57" s="34"/>
      <c r="C57" s="34"/>
      <c r="D57" s="34"/>
      <c r="E57" s="34"/>
      <c r="F57" s="34"/>
    </row>
    <row r="58" spans="1:6" ht="19.5" thickBot="1" x14ac:dyDescent="0.35">
      <c r="A58" s="27" t="s">
        <v>42</v>
      </c>
      <c r="B58" s="28" t="s">
        <v>44</v>
      </c>
      <c r="C58" s="26"/>
      <c r="D58" s="26"/>
      <c r="E58" s="26"/>
      <c r="F58" s="26"/>
    </row>
    <row r="59" spans="1:6" x14ac:dyDescent="0.25">
      <c r="A59" s="29" t="s">
        <v>40</v>
      </c>
      <c r="B59" s="15">
        <v>50</v>
      </c>
    </row>
    <row r="60" spans="1:6" ht="32.25" customHeight="1" thickBot="1" x14ac:dyDescent="0.3">
      <c r="A60" s="30" t="s">
        <v>41</v>
      </c>
      <c r="B60" s="8">
        <v>50</v>
      </c>
    </row>
    <row r="61" spans="1:6" x14ac:dyDescent="0.25">
      <c r="A61" s="21" t="s">
        <v>43</v>
      </c>
    </row>
    <row r="62" spans="1:6" x14ac:dyDescent="0.25">
      <c r="A62" s="23"/>
    </row>
    <row r="63" spans="1:6" ht="15.75" x14ac:dyDescent="0.25">
      <c r="A63" s="31" t="s">
        <v>45</v>
      </c>
    </row>
    <row r="64" spans="1:6" x14ac:dyDescent="0.25">
      <c r="A64" s="23"/>
    </row>
    <row r="65" spans="1:6" ht="38.25" customHeight="1" x14ac:dyDescent="0.25"/>
    <row r="66" spans="1:6" x14ac:dyDescent="0.25">
      <c r="A66" t="s">
        <v>35</v>
      </c>
      <c r="F66" s="24" t="s">
        <v>36</v>
      </c>
    </row>
    <row r="67" spans="1:6" x14ac:dyDescent="0.25">
      <c r="E67" s="33" t="s">
        <v>37</v>
      </c>
      <c r="F67" s="33"/>
    </row>
  </sheetData>
  <mergeCells count="18">
    <mergeCell ref="A1:F1"/>
    <mergeCell ref="F13:F14"/>
    <mergeCell ref="A11:F11"/>
    <mergeCell ref="A8:F8"/>
    <mergeCell ref="A9:F9"/>
    <mergeCell ref="A32:F32"/>
    <mergeCell ref="A48:F48"/>
    <mergeCell ref="A5:F5"/>
    <mergeCell ref="A3:F3"/>
    <mergeCell ref="A4:F4"/>
    <mergeCell ref="A7:F7"/>
    <mergeCell ref="A6:F6"/>
    <mergeCell ref="E67:F67"/>
    <mergeCell ref="E35:F35"/>
    <mergeCell ref="A57:F57"/>
    <mergeCell ref="A50:F50"/>
    <mergeCell ref="A37:F37"/>
    <mergeCell ref="A19:F19"/>
  </mergeCells>
  <hyperlinks>
    <hyperlink ref="A5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eshuvalov</dc:creator>
  <cp:lastModifiedBy>eshuvalov</cp:lastModifiedBy>
  <cp:lastPrinted>2015-05-12T09:16:20Z</cp:lastPrinted>
  <dcterms:created xsi:type="dcterms:W3CDTF">2015-05-05T10:25:35Z</dcterms:created>
  <dcterms:modified xsi:type="dcterms:W3CDTF">2015-05-12T09:17:59Z</dcterms:modified>
</cp:coreProperties>
</file>